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8.1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<sst xmlns="http://schemas.openxmlformats.org/spreadsheetml/2006/main" count="25" uniqueCount="25">
  <si>
    <t xml:space="preserve">8.1. Índice de volumen físico industrial por año y variación porcentual, según actividad </t>
  </si>
  <si>
    <t xml:space="preserve">       económica (base 2014=100). Periodo 2018-2019</t>
  </si>
  <si>
    <t>Actividad económica</t>
  </si>
  <si>
    <t xml:space="preserve">Año </t>
  </si>
  <si>
    <t>Variación porcentual</t>
  </si>
  <si>
    <t>2018p</t>
  </si>
  <si>
    <t>2019p</t>
  </si>
  <si>
    <t>Producción de carne</t>
  </si>
  <si>
    <t>Elaboración de aceites</t>
  </si>
  <si>
    <t>Producción de lácteos</t>
  </si>
  <si>
    <t>Molinería y panadería</t>
  </si>
  <si>
    <t>Azúcar</t>
  </si>
  <si>
    <t>Otros alimentos</t>
  </si>
  <si>
    <t>Bebidas y tabaco</t>
  </si>
  <si>
    <t>Textiles y prendas de vestir</t>
  </si>
  <si>
    <t>Cuero y calzado</t>
  </si>
  <si>
    <t>Industria de la madera</t>
  </si>
  <si>
    <t>Papel y productos de papel</t>
  </si>
  <si>
    <t>Productos químicos</t>
  </si>
  <si>
    <t>Minerales no metálicos</t>
  </si>
  <si>
    <t>Fab. de metales comunes</t>
  </si>
  <si>
    <t>Fab. de productos metálicos</t>
  </si>
  <si>
    <t xml:space="preserve">Fab. de maquinarias y equipos </t>
  </si>
  <si>
    <t>Otras industrias manufactureras</t>
  </si>
  <si>
    <r>
      <t>Fuente:</t>
    </r>
    <r>
      <rPr>
        <sz val="9"/>
        <rFont val="Times New Roman"/>
        <family val="1"/>
      </rPr>
      <t xml:space="preserve"> Banco Central del Paraguay.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</si>
</sst>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_ * #,##0_ ;_ * \-#,##0_ ;_ * &quot;-&quot;_ ;_ @_ 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9" tint="-0.49998474074526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165" fontId="17" fillId="12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165" fontId="17" fillId="16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165" fontId="17" fillId="20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165" fontId="17" fillId="2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8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17" fillId="32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165" fontId="6" fillId="2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165" fontId="11" fillId="6" borderId="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165" fontId="13" fillId="7" borderId="7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165" fontId="12" fillId="0" borderId="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166" fontId="22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165" fontId="17" fillId="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17" fillId="13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165" fontId="17" fillId="17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165" fontId="17" fillId="21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17" fillId="29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165" fontId="9" fillId="5" borderId="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1" fillId="0" borderId="0" applyNumberFormat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22" fillId="0" borderId="0" applyFill="0" applyBorder="0" applyAlignment="0" applyProtection="0"/>
    <xf numFmtId="165" fontId="22" fillId="0" borderId="0" applyNumberFormat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ill="0" applyBorder="0" applyAlignment="0" applyProtection="0"/>
    <xf numFmtId="170" fontId="22" fillId="0" borderId="0" applyFill="0" applyBorder="0" applyAlignment="0" applyProtection="0"/>
    <xf numFmtId="171" fontId="22" fillId="0" borderId="0" applyFill="0" applyBorder="0" applyAlignment="0" applyProtection="0"/>
    <xf numFmtId="172" fontId="22" fillId="0" borderId="0" applyFont="0" applyFill="0" applyBorder="0" applyAlignment="0" applyProtection="0"/>
    <xf numFmtId="0" fontId="37" fillId="53" borderId="0" applyNumberFormat="0" applyFont="0" applyBorder="0" applyProtection="0"/>
    <xf numFmtId="173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165" fontId="7" fillId="3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2" fillId="0" borderId="0" applyFill="0" applyBorder="0" applyAlignment="0" applyProtection="0"/>
    <xf numFmtId="174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5" fontId="22" fillId="0" borderId="0" applyFill="0" applyBorder="0" applyAlignment="0" applyProtection="0"/>
    <xf numFmtId="41" fontId="20" fillId="0" borderId="0" applyFont="0" applyFill="0" applyBorder="0" applyAlignment="0" applyProtection="0"/>
    <xf numFmtId="175" fontId="22" fillId="0" borderId="0" applyFill="0" applyBorder="0" applyAlignment="0" applyProtection="0"/>
    <xf numFmtId="176" fontId="22" fillId="0" borderId="0" applyFill="0" applyBorder="0" applyAlignment="0" applyProtection="0"/>
    <xf numFmtId="175" fontId="22" fillId="0" borderId="0" applyFill="0" applyBorder="0" applyAlignment="0" applyProtection="0"/>
    <xf numFmtId="41" fontId="44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22" fillId="0" borderId="0" applyFill="0" applyBorder="0" applyAlignment="0" applyProtection="0"/>
    <xf numFmtId="174" fontId="22" fillId="0" borderId="0" applyFill="0" applyBorder="0" applyAlignment="0" applyProtection="0"/>
    <xf numFmtId="177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79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184" fontId="22" fillId="0" borderId="0" applyFont="0" applyFill="0" applyBorder="0" applyAlignment="0" applyProtection="0"/>
    <xf numFmtId="183" fontId="22" fillId="0" borderId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183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ill="0" applyBorder="0" applyAlignment="0" applyProtection="0"/>
    <xf numFmtId="181" fontId="22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7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22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3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8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81" fontId="22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8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2" fillId="0" borderId="0" applyFill="0" applyBorder="0" applyAlignment="0" applyProtection="0"/>
    <xf numFmtId="179" fontId="1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8" fontId="22" fillId="0" borderId="0" applyFill="0" applyBorder="0" applyAlignment="0" applyProtection="0"/>
    <xf numFmtId="185" fontId="22" fillId="0" borderId="0" applyFill="0" applyBorder="0" applyAlignment="0" applyProtection="0"/>
    <xf numFmtId="179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3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1" fontId="22" fillId="0" borderId="0" applyFill="0" applyBorder="0" applyAlignment="0" applyProtection="0"/>
    <xf numFmtId="189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0" fontId="47" fillId="0" borderId="0" applyNumberFormat="0" applyBorder="0" applyProtection="0"/>
    <xf numFmtId="18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64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0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2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165" fontId="8" fillId="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37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9" fillId="0" borderId="0"/>
    <xf numFmtId="37" fontId="46" fillId="0" borderId="0"/>
    <xf numFmtId="0" fontId="22" fillId="0" borderId="0"/>
    <xf numFmtId="0" fontId="29" fillId="0" borderId="0"/>
    <xf numFmtId="37" fontId="46" fillId="0" borderId="0"/>
    <xf numFmtId="0" fontId="22" fillId="0" borderId="0"/>
    <xf numFmtId="37" fontId="46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46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2" fontId="49" fillId="0" borderId="0"/>
    <xf numFmtId="37" fontId="46" fillId="0" borderId="0"/>
    <xf numFmtId="0" fontId="1" fillId="0" borderId="0"/>
    <xf numFmtId="192" fontId="49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193" fontId="49" fillId="0" borderId="0"/>
    <xf numFmtId="37" fontId="46" fillId="0" borderId="0"/>
    <xf numFmtId="193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9" fillId="0" borderId="0"/>
    <xf numFmtId="0" fontId="22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2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46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20" fillId="0" borderId="0" applyNumberFormat="0" applyFill="0" applyBorder="0" applyAlignment="0" applyProtection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37" fontId="46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6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22" fillId="0" borderId="0"/>
    <xf numFmtId="0" fontId="54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22" fillId="55" borderId="17" applyNumberFormat="0" applyFont="0" applyAlignment="0" applyProtection="0"/>
    <xf numFmtId="165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165" fontId="10" fillId="6" borderId="5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165" fontId="3" fillId="0" borderId="1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165" fontId="4" fillId="0" borderId="2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5" fillId="0" borderId="3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165" fontId="16" fillId="0" borderId="9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</cellStyleXfs>
  <cellXfs count="29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20" fillId="0" borderId="0" xfId="2" applyFont="1" applyFill="1" applyBorder="1"/>
    <xf numFmtId="0" fontId="20" fillId="0" borderId="10" xfId="2" applyFont="1" applyFill="1" applyBorder="1" applyAlignment="1" applyProtection="1">
      <alignment horizontal="center" vertical="center"/>
    </xf>
    <xf numFmtId="0" fontId="20" fillId="0" borderId="12" xfId="2" applyFont="1" applyFill="1" applyBorder="1" applyAlignment="1">
      <alignment horizontal="center" vertical="center"/>
    </xf>
    <xf numFmtId="0" fontId="23" fillId="0" borderId="0" xfId="0" applyFont="1" applyFill="1"/>
    <xf numFmtId="0" fontId="20" fillId="0" borderId="0" xfId="2" applyFont="1" applyFill="1" applyBorder="1" applyAlignment="1">
      <alignment horizontal="left" indent="1"/>
    </xf>
    <xf numFmtId="0" fontId="20" fillId="0" borderId="0" xfId="2" applyFont="1" applyFill="1" applyBorder="1" applyAlignment="1">
      <alignment horizontal="left" indent="3"/>
    </xf>
    <xf numFmtId="2" fontId="20" fillId="0" borderId="0" xfId="2" applyNumberFormat="1" applyFont="1" applyFill="1" applyBorder="1" applyAlignment="1" applyProtection="1">
      <alignment horizontal="right" indent="2"/>
    </xf>
    <xf numFmtId="2" fontId="20" fillId="0" borderId="0" xfId="2" applyNumberFormat="1" applyFont="1" applyFill="1" applyBorder="1" applyAlignment="1" applyProtection="1">
      <alignment horizontal="center"/>
    </xf>
    <xf numFmtId="164" fontId="20" fillId="0" borderId="0" xfId="2" applyNumberFormat="1" applyFont="1" applyFill="1" applyBorder="1" applyAlignment="1">
      <alignment horizontal="right" indent="2"/>
    </xf>
    <xf numFmtId="0" fontId="24" fillId="0" borderId="0" xfId="0" applyFont="1" applyFill="1"/>
    <xf numFmtId="0" fontId="23" fillId="0" borderId="0" xfId="0" applyFont="1" applyFill="1" applyBorder="1"/>
    <xf numFmtId="0" fontId="20" fillId="0" borderId="13" xfId="2" applyFont="1" applyFill="1" applyBorder="1"/>
    <xf numFmtId="2" fontId="25" fillId="0" borderId="13" xfId="2" applyNumberFormat="1" applyFont="1" applyFill="1" applyBorder="1" applyAlignment="1" applyProtection="1">
      <alignment horizontal="right" indent="2"/>
    </xf>
    <xf numFmtId="2" fontId="25" fillId="0" borderId="13" xfId="2" applyNumberFormat="1" applyFont="1" applyFill="1" applyBorder="1" applyAlignment="1" applyProtection="1">
      <alignment horizontal="right"/>
    </xf>
    <xf numFmtId="2" fontId="20" fillId="0" borderId="0" xfId="2" applyNumberFormat="1" applyFont="1" applyFill="1" applyBorder="1" applyAlignment="1" applyProtection="1">
      <alignment horizontal="right"/>
    </xf>
    <xf numFmtId="0" fontId="26" fillId="0" borderId="0" xfId="2" quotePrefix="1" applyFont="1" applyFill="1" applyBorder="1" applyAlignment="1" applyProtection="1">
      <alignment horizontal="left"/>
    </xf>
    <xf numFmtId="0" fontId="22" fillId="0" borderId="0" xfId="3" applyFont="1" applyFill="1" applyBorder="1"/>
    <xf numFmtId="0" fontId="28" fillId="0" borderId="0" xfId="2" applyFont="1" applyFill="1" applyBorder="1"/>
    <xf numFmtId="0" fontId="20" fillId="0" borderId="10" xfId="2" applyFont="1" applyFill="1" applyBorder="1" applyAlignment="1">
      <alignment horizontal="left" vertical="center" wrapText="1" indent="3"/>
    </xf>
    <xf numFmtId="0" fontId="20" fillId="0" borderId="12" xfId="2" applyFont="1" applyFill="1" applyBorder="1" applyAlignment="1">
      <alignment horizontal="left" vertical="center" wrapText="1" indent="3"/>
    </xf>
    <xf numFmtId="0" fontId="20" fillId="0" borderId="11" xfId="2" applyFont="1" applyFill="1" applyBorder="1" applyAlignment="1" applyProtection="1">
      <alignment horizontal="center" vertical="center"/>
    </xf>
    <xf numFmtId="0" fontId="20" fillId="0" borderId="10" xfId="2" applyFont="1" applyFill="1" applyBorder="1" applyAlignment="1">
      <alignment horizontal="center" vertical="center" wrapText="1"/>
    </xf>
    <xf numFmtId="0" fontId="20" fillId="0" borderId="12" xfId="2" applyFont="1" applyFill="1" applyBorder="1" applyAlignment="1">
      <alignment horizontal="center" vertical="center" wrapText="1"/>
    </xf>
  </cellXfs>
  <cellStyles count="42772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2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9"/>
  <sheetViews>
    <sheetView showGridLines="0" tabSelected="1" zoomScale="90" zoomScaleNormal="90" workbookViewId="0"/>
  </sheetViews>
  <sheetFormatPr baseColWidth="10" defaultColWidth="11" defaultRowHeight="15"/>
  <cols>
    <col min="1" max="1" width="2.7109375" style="4" customWidth="1"/>
    <col min="2" max="2" width="44.42578125" style="6" customWidth="1"/>
    <col min="3" max="3" width="12" style="6" customWidth="1"/>
    <col min="4" max="4" width="11.42578125" style="6" customWidth="1"/>
    <col min="5" max="5" width="2.140625" style="6" customWidth="1"/>
    <col min="6" max="6" width="11.7109375" style="6" customWidth="1"/>
    <col min="7" max="16384" width="11" style="6"/>
  </cols>
  <sheetData>
    <row r="1" spans="1:6" s="2" customFormat="1">
      <c r="A1" s="1"/>
    </row>
    <row r="2" spans="1:6" s="3" customFormat="1" ht="15" customHeight="1">
      <c r="B2" s="3" t="s">
        <v>0</v>
      </c>
    </row>
    <row r="3" spans="1:6" s="3" customFormat="1" ht="15" customHeight="1">
      <c r="A3" s="4"/>
      <c r="B3" s="3" t="s">
        <v>1</v>
      </c>
    </row>
    <row r="4" spans="1:6" ht="5.0999999999999996" customHeight="1">
      <c r="A4" s="5"/>
    </row>
    <row r="5" spans="1:6">
      <c r="A5" s="5"/>
      <c r="B5" s="24" t="s">
        <v>2</v>
      </c>
      <c r="C5" s="26" t="s">
        <v>3</v>
      </c>
      <c r="D5" s="26"/>
      <c r="E5" s="7"/>
      <c r="F5" s="27" t="s">
        <v>4</v>
      </c>
    </row>
    <row r="6" spans="1:6">
      <c r="B6" s="25"/>
      <c r="C6" s="8" t="s">
        <v>5</v>
      </c>
      <c r="D6" s="8" t="s">
        <v>6</v>
      </c>
      <c r="E6" s="8"/>
      <c r="F6" s="28"/>
    </row>
    <row r="7" spans="1:6" ht="5.0999999999999996" customHeight="1">
      <c r="A7" s="9"/>
      <c r="B7" s="10"/>
    </row>
    <row r="8" spans="1:6" ht="15" customHeight="1">
      <c r="A8" s="9"/>
      <c r="B8" s="11" t="s">
        <v>7</v>
      </c>
      <c r="C8" s="12">
        <v>103.45762495072961</v>
      </c>
      <c r="D8" s="12">
        <v>104.85882596569915</v>
      </c>
      <c r="E8" s="13"/>
      <c r="F8" s="14">
        <f t="shared" ref="F8:F24" si="0">((D8-C8)/C8)*100</f>
        <v>1.3543719137539147</v>
      </c>
    </row>
    <row r="9" spans="1:6" ht="15" customHeight="1">
      <c r="A9" s="15"/>
      <c r="B9" s="11" t="s">
        <v>8</v>
      </c>
      <c r="C9" s="12">
        <v>108.5368549689006</v>
      </c>
      <c r="D9" s="12">
        <v>99.80328578864858</v>
      </c>
      <c r="E9" s="13"/>
      <c r="F9" s="14">
        <f t="shared" si="0"/>
        <v>-8.046639257010419</v>
      </c>
    </row>
    <row r="10" spans="1:6" ht="15" customHeight="1">
      <c r="A10" s="9"/>
      <c r="B10" s="11" t="s">
        <v>9</v>
      </c>
      <c r="C10" s="12">
        <v>116.24866675477163</v>
      </c>
      <c r="D10" s="12">
        <v>120.65139139555984</v>
      </c>
      <c r="E10" s="13"/>
      <c r="F10" s="14">
        <f t="shared" si="0"/>
        <v>3.7873334496608235</v>
      </c>
    </row>
    <row r="11" spans="1:6" ht="15" customHeight="1">
      <c r="A11" s="9"/>
      <c r="B11" s="11" t="s">
        <v>10</v>
      </c>
      <c r="C11" s="12">
        <v>122.7326835009586</v>
      </c>
      <c r="D11" s="12">
        <v>121.71243980721036</v>
      </c>
      <c r="E11" s="13"/>
      <c r="F11" s="14">
        <f t="shared" si="0"/>
        <v>-0.8312730274004585</v>
      </c>
    </row>
    <row r="12" spans="1:6" ht="15" customHeight="1">
      <c r="A12" s="9"/>
      <c r="B12" s="11" t="s">
        <v>11</v>
      </c>
      <c r="C12" s="12">
        <v>79.574421805467225</v>
      </c>
      <c r="D12" s="12">
        <v>89.12849107962866</v>
      </c>
      <c r="E12" s="13"/>
      <c r="F12" s="14">
        <f t="shared" si="0"/>
        <v>12.0064576749523</v>
      </c>
    </row>
    <row r="13" spans="1:6" ht="15" customHeight="1">
      <c r="A13" s="9"/>
      <c r="B13" s="11" t="s">
        <v>12</v>
      </c>
      <c r="C13" s="12">
        <v>126.35358674617542</v>
      </c>
      <c r="D13" s="12">
        <v>131.16021391559605</v>
      </c>
      <c r="E13" s="13"/>
      <c r="F13" s="14">
        <f t="shared" si="0"/>
        <v>3.8041082118835168</v>
      </c>
    </row>
    <row r="14" spans="1:6" ht="15" customHeight="1">
      <c r="A14" s="15"/>
      <c r="B14" s="11" t="s">
        <v>13</v>
      </c>
      <c r="C14" s="12">
        <v>130.90000233737388</v>
      </c>
      <c r="D14" s="12">
        <v>124.54258601391679</v>
      </c>
      <c r="E14" s="13"/>
      <c r="F14" s="14">
        <f t="shared" si="0"/>
        <v>-4.8566968754300408</v>
      </c>
    </row>
    <row r="15" spans="1:6" ht="15" customHeight="1">
      <c r="A15" s="9"/>
      <c r="B15" s="11" t="s">
        <v>14</v>
      </c>
      <c r="C15" s="12">
        <v>108.7582655623722</v>
      </c>
      <c r="D15" s="12">
        <v>101.83753266036241</v>
      </c>
      <c r="E15" s="13"/>
      <c r="F15" s="14">
        <f t="shared" si="0"/>
        <v>-6.3634086717214062</v>
      </c>
    </row>
    <row r="16" spans="1:6" ht="15" customHeight="1">
      <c r="A16" s="9"/>
      <c r="B16" s="11" t="s">
        <v>15</v>
      </c>
      <c r="C16" s="12">
        <v>86.055330008668903</v>
      </c>
      <c r="D16" s="12">
        <v>84.963796630500482</v>
      </c>
      <c r="E16" s="13"/>
      <c r="F16" s="14">
        <f t="shared" si="0"/>
        <v>-1.2684087993834479</v>
      </c>
    </row>
    <row r="17" spans="1:6" ht="15" customHeight="1">
      <c r="A17" s="3"/>
      <c r="B17" s="11" t="s">
        <v>16</v>
      </c>
      <c r="C17" s="12">
        <v>120.89471484856291</v>
      </c>
      <c r="D17" s="12">
        <v>108.91392730251758</v>
      </c>
      <c r="E17" s="13"/>
      <c r="F17" s="14">
        <f t="shared" si="0"/>
        <v>-9.9101003390039857</v>
      </c>
    </row>
    <row r="18" spans="1:6" ht="15" customHeight="1">
      <c r="A18" s="3"/>
      <c r="B18" s="11" t="s">
        <v>17</v>
      </c>
      <c r="C18" s="12">
        <v>129.22899918727154</v>
      </c>
      <c r="D18" s="12">
        <v>135.95154256658526</v>
      </c>
      <c r="E18" s="13"/>
      <c r="F18" s="14">
        <f t="shared" si="0"/>
        <v>5.2020393422468443</v>
      </c>
    </row>
    <row r="19" spans="1:6" ht="15" customHeight="1">
      <c r="A19" s="16"/>
      <c r="B19" s="11" t="s">
        <v>18</v>
      </c>
      <c r="C19" s="12">
        <v>137.94297531997702</v>
      </c>
      <c r="D19" s="12">
        <v>149.42459289613589</v>
      </c>
      <c r="E19" s="13"/>
      <c r="F19" s="14">
        <f t="shared" si="0"/>
        <v>8.3234521725558945</v>
      </c>
    </row>
    <row r="20" spans="1:6" ht="15" customHeight="1">
      <c r="A20" s="9"/>
      <c r="B20" s="11" t="s">
        <v>19</v>
      </c>
      <c r="C20" s="12">
        <v>115.01113167119152</v>
      </c>
      <c r="D20" s="12">
        <v>114.30688403701653</v>
      </c>
      <c r="E20" s="13"/>
      <c r="F20" s="14">
        <f t="shared" si="0"/>
        <v>-0.61232997531785294</v>
      </c>
    </row>
    <row r="21" spans="1:6" ht="15" customHeight="1">
      <c r="B21" s="11" t="s">
        <v>20</v>
      </c>
      <c r="C21" s="12">
        <v>119.09383285136937</v>
      </c>
      <c r="D21" s="12">
        <v>141.66376974007446</v>
      </c>
      <c r="E21" s="13"/>
      <c r="F21" s="14">
        <f t="shared" si="0"/>
        <v>18.951390133587065</v>
      </c>
    </row>
    <row r="22" spans="1:6" ht="15" customHeight="1">
      <c r="B22" s="11" t="s">
        <v>21</v>
      </c>
      <c r="C22" s="12">
        <v>119.48773928514245</v>
      </c>
      <c r="D22" s="12">
        <v>111.10109405444514</v>
      </c>
      <c r="E22" s="13"/>
      <c r="F22" s="14">
        <f t="shared" si="0"/>
        <v>-7.0188332969323639</v>
      </c>
    </row>
    <row r="23" spans="1:6" ht="15" customHeight="1">
      <c r="B23" s="11" t="s">
        <v>22</v>
      </c>
      <c r="C23" s="12">
        <v>104.23402656487887</v>
      </c>
      <c r="D23" s="12">
        <v>88.960662693104325</v>
      </c>
      <c r="E23" s="13"/>
      <c r="F23" s="14">
        <f t="shared" si="0"/>
        <v>-14.652953910657837</v>
      </c>
    </row>
    <row r="24" spans="1:6" ht="15" customHeight="1">
      <c r="B24" s="11" t="s">
        <v>23</v>
      </c>
      <c r="C24" s="12">
        <v>136.07270816906168</v>
      </c>
      <c r="D24" s="12">
        <v>130.08835643214269</v>
      </c>
      <c r="E24" s="13"/>
      <c r="F24" s="14">
        <f t="shared" si="0"/>
        <v>-4.3979074257005442</v>
      </c>
    </row>
    <row r="25" spans="1:6" ht="5.0999999999999996" customHeight="1" thickBot="1">
      <c r="B25" s="17"/>
      <c r="C25" s="18"/>
      <c r="D25" s="19"/>
      <c r="E25" s="19"/>
      <c r="F25" s="19"/>
    </row>
    <row r="26" spans="1:6" ht="5.0999999999999996" customHeight="1">
      <c r="C26" s="20"/>
      <c r="D26" s="20"/>
      <c r="E26" s="20"/>
      <c r="F26" s="20"/>
    </row>
    <row r="27" spans="1:6">
      <c r="B27" s="21" t="s">
        <v>24</v>
      </c>
    </row>
    <row r="28" spans="1:6">
      <c r="B28" s="22"/>
    </row>
    <row r="29" spans="1:6" ht="12" customHeight="1">
      <c r="B29" s="23"/>
    </row>
  </sheetData>
  <mergeCells count="3">
    <mergeCell ref="B5:B6"/>
    <mergeCell ref="C5:D5"/>
    <mergeCell ref="F5:F6"/>
  </mergeCells>
  <pageMargins left="0.39370078740157483" right="0" top="0.39370078740157483" bottom="0" header="0" footer="0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8.1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2021-01-13T12:27:39Z</dcterms:created>
  <dcterms:modified xsi:type="dcterms:W3CDTF">2021-06-10T13:21:15Z</dcterms:modified>
</cp:coreProperties>
</file>